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971a621eb6adbc0/Desktop/New folder (2)/"/>
    </mc:Choice>
  </mc:AlternateContent>
  <xr:revisionPtr revIDLastSave="184" documentId="11_23F2E0F500EE4AE6EF1613BAD31F17C3409A0219" xr6:coauthVersionLast="47" xr6:coauthVersionMax="47" xr10:uidLastSave="{CD0735CD-B911-44D7-86C8-2BE12F651D7D}"/>
  <bookViews>
    <workbookView xWindow="0" yWindow="0" windowWidth="19200" windowHeight="10080" activeTab="1" xr2:uid="{00000000-000D-0000-FFFF-FFFF00000000}"/>
  </bookViews>
  <sheets>
    <sheet name="FY 22-23" sheetId="1" r:id="rId1"/>
    <sheet name="FY 23-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61" i="2"/>
</calcChain>
</file>

<file path=xl/sharedStrings.xml><?xml version="1.0" encoding="utf-8"?>
<sst xmlns="http://schemas.openxmlformats.org/spreadsheetml/2006/main" count="394" uniqueCount="212">
  <si>
    <t>CV Date</t>
  </si>
  <si>
    <t>CV No</t>
  </si>
  <si>
    <t>Document Number</t>
  </si>
  <si>
    <t>Posting Date</t>
  </si>
  <si>
    <t>Business Area</t>
  </si>
  <si>
    <t>Sum of Amount in local currency</t>
  </si>
  <si>
    <t>02.06.2022</t>
  </si>
  <si>
    <t>19002962</t>
  </si>
  <si>
    <t>B174</t>
  </si>
  <si>
    <t>19003021</t>
  </si>
  <si>
    <t>02.12.2022</t>
  </si>
  <si>
    <t>50019671</t>
  </si>
  <si>
    <t>51022837</t>
  </si>
  <si>
    <t>04.05.2023</t>
  </si>
  <si>
    <t>50058510</t>
  </si>
  <si>
    <t>50059023</t>
  </si>
  <si>
    <t>51076864</t>
  </si>
  <si>
    <t>05.04.2023</t>
  </si>
  <si>
    <t>19030826</t>
  </si>
  <si>
    <t>06.09.2022</t>
  </si>
  <si>
    <t>19010809</t>
  </si>
  <si>
    <t>19010674</t>
  </si>
  <si>
    <t>07.02.2023</t>
  </si>
  <si>
    <t>19023674</t>
  </si>
  <si>
    <t>19023675</t>
  </si>
  <si>
    <t>50046125</t>
  </si>
  <si>
    <t>50049315</t>
  </si>
  <si>
    <t>51060321</t>
  </si>
  <si>
    <t>08.06.2022</t>
  </si>
  <si>
    <t>50005125</t>
  </si>
  <si>
    <t>50006153</t>
  </si>
  <si>
    <t>51005529</t>
  </si>
  <si>
    <t>09.06.2022</t>
  </si>
  <si>
    <t>19003735</t>
  </si>
  <si>
    <t>09.11.2022</t>
  </si>
  <si>
    <t>19014407</t>
  </si>
  <si>
    <t>50029320</t>
  </si>
  <si>
    <t>50030010</t>
  </si>
  <si>
    <t>51033231</t>
  </si>
  <si>
    <t>11.07.2022</t>
  </si>
  <si>
    <t>19005805</t>
  </si>
  <si>
    <t>19006032</t>
  </si>
  <si>
    <t>19005755</t>
  </si>
  <si>
    <t>19006034</t>
  </si>
  <si>
    <t>19005809</t>
  </si>
  <si>
    <t>19005813</t>
  </si>
  <si>
    <t>19005743</t>
  </si>
  <si>
    <t>12.07.2022</t>
  </si>
  <si>
    <t>19006272</t>
  </si>
  <si>
    <t>12.10.2022</t>
  </si>
  <si>
    <t>19014019</t>
  </si>
  <si>
    <t>19014011</t>
  </si>
  <si>
    <t>12.12.2022</t>
  </si>
  <si>
    <t>19018869</t>
  </si>
  <si>
    <t>13.01.2023</t>
  </si>
  <si>
    <t>19021971</t>
  </si>
  <si>
    <t>13.05.2022</t>
  </si>
  <si>
    <t>19001601</t>
  </si>
  <si>
    <t>19001670</t>
  </si>
  <si>
    <t>14.03.2023</t>
  </si>
  <si>
    <t>19027856</t>
  </si>
  <si>
    <t>19027859</t>
  </si>
  <si>
    <t>19027863</t>
  </si>
  <si>
    <t>50055421</t>
  </si>
  <si>
    <t>51070057</t>
  </si>
  <si>
    <t>14.07.2022</t>
  </si>
  <si>
    <t>50009183</t>
  </si>
  <si>
    <t>50010524</t>
  </si>
  <si>
    <t>51010880</t>
  </si>
  <si>
    <t>15.03.2023</t>
  </si>
  <si>
    <t>50055415</t>
  </si>
  <si>
    <t>51070076</t>
  </si>
  <si>
    <t>15.06.2022</t>
  </si>
  <si>
    <t>19004306</t>
  </si>
  <si>
    <t>16.11.2022</t>
  </si>
  <si>
    <t>19016739</t>
  </si>
  <si>
    <t>17.08.2022</t>
  </si>
  <si>
    <t>19009164</t>
  </si>
  <si>
    <t>19007934</t>
  </si>
  <si>
    <t>19007921</t>
  </si>
  <si>
    <t>18.11.2022</t>
  </si>
  <si>
    <t>50010523</t>
  </si>
  <si>
    <t>50033129</t>
  </si>
  <si>
    <t>50034464</t>
  </si>
  <si>
    <t>51040078</t>
  </si>
  <si>
    <t>19.08.2022</t>
  </si>
  <si>
    <t>50017177</t>
  </si>
  <si>
    <t>50018242</t>
  </si>
  <si>
    <t>19.09.2022</t>
  </si>
  <si>
    <t>19011779</t>
  </si>
  <si>
    <t>19011783</t>
  </si>
  <si>
    <t>20.01.2023</t>
  </si>
  <si>
    <t>19022588</t>
  </si>
  <si>
    <t>20.05.2022</t>
  </si>
  <si>
    <t>19002163</t>
  </si>
  <si>
    <t>19002053</t>
  </si>
  <si>
    <t>20.07.2022</t>
  </si>
  <si>
    <t>19006811</t>
  </si>
  <si>
    <t>20.10.2022</t>
  </si>
  <si>
    <t>50026067</t>
  </si>
  <si>
    <t>50026132</t>
  </si>
  <si>
    <t>50026138</t>
  </si>
  <si>
    <t>51029291</t>
  </si>
  <si>
    <t>21.02.2023</t>
  </si>
  <si>
    <t>19025859</t>
  </si>
  <si>
    <t>21.10.2022</t>
  </si>
  <si>
    <t>19014611</t>
  </si>
  <si>
    <t>24.08.2022</t>
  </si>
  <si>
    <t>19009801</t>
  </si>
  <si>
    <t>19009788</t>
  </si>
  <si>
    <t>19009344</t>
  </si>
  <si>
    <t>27.01.2023</t>
  </si>
  <si>
    <t>19023200</t>
  </si>
  <si>
    <t>19023198</t>
  </si>
  <si>
    <t>28.09.2022</t>
  </si>
  <si>
    <t>50024786</t>
  </si>
  <si>
    <t>50025701</t>
  </si>
  <si>
    <t>51028379</t>
  </si>
  <si>
    <t>29.07.2022</t>
  </si>
  <si>
    <t>19007794</t>
  </si>
  <si>
    <t>19007795</t>
  </si>
  <si>
    <t>29.11.2022</t>
  </si>
  <si>
    <t>19017581</t>
  </si>
  <si>
    <t>30.08.2022</t>
  </si>
  <si>
    <t>50021217</t>
  </si>
  <si>
    <t>51019288</t>
  </si>
  <si>
    <t>51022867</t>
  </si>
  <si>
    <t>31.03.2023</t>
  </si>
  <si>
    <t>50053383</t>
  </si>
  <si>
    <t>50055416</t>
  </si>
  <si>
    <t>51072963</t>
  </si>
  <si>
    <t>CV No.</t>
  </si>
  <si>
    <t>04.04.2024</t>
  </si>
  <si>
    <t>50056063</t>
  </si>
  <si>
    <t>50058833</t>
  </si>
  <si>
    <t>51084077</t>
  </si>
  <si>
    <t>05.09.2023</t>
  </si>
  <si>
    <t>50020749</t>
  </si>
  <si>
    <t>50021869</t>
  </si>
  <si>
    <t>51026085</t>
  </si>
  <si>
    <t>50010956</t>
  </si>
  <si>
    <t>50021023</t>
  </si>
  <si>
    <t>51023377</t>
  </si>
  <si>
    <t>06.11.2023</t>
  </si>
  <si>
    <t>50032223</t>
  </si>
  <si>
    <t>51040221</t>
  </si>
  <si>
    <t>08.11.2023</t>
  </si>
  <si>
    <t>50032003</t>
  </si>
  <si>
    <t>09.05.2023</t>
  </si>
  <si>
    <t>19001173</t>
  </si>
  <si>
    <t>09.11.2023</t>
  </si>
  <si>
    <t>50031623</t>
  </si>
  <si>
    <t>50032024</t>
  </si>
  <si>
    <t>50032138</t>
  </si>
  <si>
    <t>50032140</t>
  </si>
  <si>
    <t>50036915</t>
  </si>
  <si>
    <t>50036920</t>
  </si>
  <si>
    <t>50036922</t>
  </si>
  <si>
    <t>50036929</t>
  </si>
  <si>
    <t>50036934</t>
  </si>
  <si>
    <t>51040135</t>
  </si>
  <si>
    <t>51040137</t>
  </si>
  <si>
    <t>51040140</t>
  </si>
  <si>
    <t>11.12.2023</t>
  </si>
  <si>
    <t>50036924</t>
  </si>
  <si>
    <t>50037693</t>
  </si>
  <si>
    <t>51048118</t>
  </si>
  <si>
    <t>12.01.2024</t>
  </si>
  <si>
    <t>50042180</t>
  </si>
  <si>
    <t>50042272</t>
  </si>
  <si>
    <t>51056615</t>
  </si>
  <si>
    <t>15.06.2023</t>
  </si>
  <si>
    <t>19004427</t>
  </si>
  <si>
    <t>16.05.2023</t>
  </si>
  <si>
    <t>19001836</t>
  </si>
  <si>
    <t>19001746</t>
  </si>
  <si>
    <t>19001785</t>
  </si>
  <si>
    <t>17.10.2023</t>
  </si>
  <si>
    <t>50026126</t>
  </si>
  <si>
    <t>50027191</t>
  </si>
  <si>
    <t>51033200</t>
  </si>
  <si>
    <t>1156427</t>
  </si>
  <si>
    <t>23.10.2023</t>
  </si>
  <si>
    <t>50022936</t>
  </si>
  <si>
    <t>51026800</t>
  </si>
  <si>
    <t>50028058</t>
  </si>
  <si>
    <t>51036078</t>
  </si>
  <si>
    <t>26.02.2024</t>
  </si>
  <si>
    <t>50046965</t>
  </si>
  <si>
    <t>50047603</t>
  </si>
  <si>
    <t>51064000</t>
  </si>
  <si>
    <t>28.03.2024</t>
  </si>
  <si>
    <t>50051240</t>
  </si>
  <si>
    <t>50052243</t>
  </si>
  <si>
    <t>51070381</t>
  </si>
  <si>
    <t>29.04.2024</t>
  </si>
  <si>
    <t>50055698</t>
  </si>
  <si>
    <t>50056568</t>
  </si>
  <si>
    <t>51077587</t>
  </si>
  <si>
    <t>51079480</t>
  </si>
  <si>
    <t>31.05.2023</t>
  </si>
  <si>
    <t>19003124</t>
  </si>
  <si>
    <t>Amortisation of Leasehold Land</t>
  </si>
  <si>
    <t>3000338</t>
  </si>
  <si>
    <t>Recovery for deviation in GI Fencing</t>
  </si>
  <si>
    <t>1140434</t>
  </si>
  <si>
    <t>1140448</t>
  </si>
  <si>
    <t>Round Off of GST GL</t>
  </si>
  <si>
    <t>1205405</t>
  </si>
  <si>
    <t>EXPENDITURE AGAINST THE CHIEF MINSITERS AGRICULTURE FEEDER SCHEME(CMAG) FOR THE FY 2022-23</t>
  </si>
  <si>
    <t>EXPENDITURE AGAINST THE CHIEF MINSITERS AGRICULTURE FEEDER SCHEME(CMAG) FOR THE FY 2023-24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</si>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</sst>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" fontId="0" fillId="0" borderId="0" xfId="0" applyNumberFormat="1"/>
    <xf numFmtId="0" fontId="0" fillId="0" borderId="2" xfId="0" applyBorder="1"/>
    <xf numFmtId="2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4" xfId="0" applyBorder="1"/>
    <xf numFmtId="14" fontId="0" fillId="0" borderId="4" xfId="0" applyNumberFormat="1" applyBorder="1"/>
    <xf numFmtId="2" fontId="0" fillId="0" borderId="4" xfId="0" applyNumberFormat="1" applyBorder="1"/>
    <xf numFmtId="0" fontId="0" fillId="0" borderId="6" xfId="0" applyBorder="1"/>
    <xf numFmtId="14" fontId="0" fillId="0" borderId="6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8" xfId="0" applyBorder="1"/>
    <xf numFmtId="14" fontId="0" fillId="0" borderId="8" xfId="0" applyNumberFormat="1" applyBorder="1"/>
    <xf numFmtId="2" fontId="0" fillId="0" borderId="9" xfId="0" applyNumberFormat="1" applyBorder="1"/>
    <xf numFmtId="0" fontId="0" fillId="0" borderId="10" xfId="0" applyBorder="1"/>
    <xf numFmtId="2" fontId="0" fillId="0" borderId="11" xfId="0" applyNumberFormat="1" applyBorder="1"/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3" xfId="0" applyBorder="1"/>
    <xf numFmtId="14" fontId="0" fillId="0" borderId="13" xfId="0" applyNumberFormat="1" applyBorder="1"/>
    <xf numFmtId="2" fontId="0" fillId="0" borderId="14" xfId="0" applyNumberFormat="1" applyBorder="1"/>
    <xf numFmtId="0" fontId="1" fillId="0" borderId="6" xfId="0" applyFont="1" applyBorder="1"/>
    <xf numFmtId="2" fontId="1" fillId="0" borderId="6" xfId="0" applyNumberFormat="1" applyFont="1" applyBorder="1"/>
    <xf numFmtId="2" fontId="0" fillId="0" borderId="0" xfId="0" applyNumberFormat="1"/>
    <xf numFmtId="0" fontId="1" fillId="0" borderId="0" xfId="0" applyFont="1"/>
    <xf numFmtId="0" fontId="1" fillId="0" borderId="4" xfId="0" applyFont="1" applyBorder="1" applyAlignment="1">
      <alignment vertical="top" wrapText="1"/>
    </xf>
    <xf numFmtId="0" fontId="0" fillId="0" borderId="5" xfId="0" applyBorder="1"/>
    <xf numFmtId="14" fontId="0" fillId="0" borderId="5" xfId="0" applyNumberFormat="1" applyBorder="1"/>
    <xf numFmtId="0" fontId="0" fillId="0" borderId="15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opLeftCell="A79" workbookViewId="0">
      <selection activeCell="F90" sqref="F90"/>
    </sheetView>
  </sheetViews>
  <sheetFormatPr defaultColWidth="8.7265625" defaultRowHeight="14.5" x14ac:dyDescent="0.35"/>
  <cols>
    <col min="1" max="1" width="10.54296875" bestFit="1" customWidth="1"/>
    <col min="2" max="2" width="6.7265625" customWidth="1"/>
    <col min="3" max="3" width="16.81640625" bestFit="1" customWidth="1"/>
    <col min="4" max="4" width="11.1796875" bestFit="1" customWidth="1"/>
    <col min="5" max="5" width="12.453125" bestFit="1" customWidth="1"/>
    <col min="6" max="6" width="15" customWidth="1"/>
    <col min="7" max="7" width="11.453125" customWidth="1"/>
  </cols>
  <sheetData>
    <row r="1" spans="1:7" ht="27" customHeight="1" x14ac:dyDescent="0.35">
      <c r="A1" s="38" t="s">
        <v>209</v>
      </c>
      <c r="B1" s="38"/>
      <c r="C1" s="38"/>
      <c r="D1" s="38"/>
      <c r="E1" s="38"/>
      <c r="F1" s="38"/>
    </row>
    <row r="2" spans="1:7" ht="29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7" x14ac:dyDescent="0.35">
      <c r="A3" s="2" t="s">
        <v>6</v>
      </c>
      <c r="B3" s="2">
        <v>2</v>
      </c>
      <c r="C3" s="2" t="s">
        <v>7</v>
      </c>
      <c r="D3" s="3">
        <v>44712</v>
      </c>
      <c r="E3" s="2" t="s">
        <v>8</v>
      </c>
      <c r="F3" s="7">
        <v>12120</v>
      </c>
    </row>
    <row r="4" spans="1:7" ht="15" thickBot="1" x14ac:dyDescent="0.4">
      <c r="A4" s="9" t="s">
        <v>6</v>
      </c>
      <c r="B4" s="9">
        <v>3</v>
      </c>
      <c r="C4" s="9" t="s">
        <v>9</v>
      </c>
      <c r="D4" s="10">
        <v>44713</v>
      </c>
      <c r="E4" s="9" t="s">
        <v>8</v>
      </c>
      <c r="F4" s="11">
        <v>1420</v>
      </c>
    </row>
    <row r="5" spans="1:7" x14ac:dyDescent="0.35">
      <c r="A5" s="15" t="s">
        <v>10</v>
      </c>
      <c r="B5" s="17">
        <v>20</v>
      </c>
      <c r="C5" s="17" t="s">
        <v>11</v>
      </c>
      <c r="D5" s="18">
        <v>44761</v>
      </c>
      <c r="E5" s="17" t="s">
        <v>8</v>
      </c>
      <c r="F5" s="19">
        <v>1325488.6600000001</v>
      </c>
      <c r="G5" s="29"/>
    </row>
    <row r="6" spans="1:7" ht="15" thickBot="1" x14ac:dyDescent="0.4">
      <c r="A6" s="22"/>
      <c r="B6" s="24"/>
      <c r="C6" s="24" t="s">
        <v>12</v>
      </c>
      <c r="D6" s="25">
        <v>44802</v>
      </c>
      <c r="E6" s="24" t="s">
        <v>8</v>
      </c>
      <c r="F6" s="26">
        <v>0.34</v>
      </c>
    </row>
    <row r="7" spans="1:7" x14ac:dyDescent="0.35">
      <c r="A7" s="15" t="s">
        <v>13</v>
      </c>
      <c r="B7" s="17">
        <v>36</v>
      </c>
      <c r="C7" s="17" t="s">
        <v>14</v>
      </c>
      <c r="D7" s="18">
        <v>45014</v>
      </c>
      <c r="E7" s="17" t="s">
        <v>8</v>
      </c>
      <c r="F7" s="19">
        <v>17010.77</v>
      </c>
    </row>
    <row r="8" spans="1:7" x14ac:dyDescent="0.35">
      <c r="A8" s="20"/>
      <c r="B8" s="2"/>
      <c r="C8" s="2" t="s">
        <v>15</v>
      </c>
      <c r="D8" s="3">
        <v>45014</v>
      </c>
      <c r="E8" s="2" t="s">
        <v>8</v>
      </c>
      <c r="F8" s="21">
        <v>30030</v>
      </c>
    </row>
    <row r="9" spans="1:7" ht="15" thickBot="1" x14ac:dyDescent="0.4">
      <c r="A9" s="22"/>
      <c r="B9" s="24"/>
      <c r="C9" s="24" t="s">
        <v>16</v>
      </c>
      <c r="D9" s="25">
        <v>45016</v>
      </c>
      <c r="E9" s="24" t="s">
        <v>8</v>
      </c>
      <c r="F9" s="26">
        <v>0.23</v>
      </c>
    </row>
    <row r="10" spans="1:7" x14ac:dyDescent="0.35">
      <c r="A10" s="12" t="s">
        <v>17</v>
      </c>
      <c r="B10" s="12">
        <v>2</v>
      </c>
      <c r="C10" s="12" t="s">
        <v>18</v>
      </c>
      <c r="D10" s="13">
        <v>45016</v>
      </c>
      <c r="E10" s="12" t="s">
        <v>8</v>
      </c>
      <c r="F10" s="14">
        <v>12226</v>
      </c>
    </row>
    <row r="11" spans="1:7" x14ac:dyDescent="0.35">
      <c r="A11" s="2" t="s">
        <v>19</v>
      </c>
      <c r="B11" s="2">
        <v>12</v>
      </c>
      <c r="C11" s="2" t="s">
        <v>20</v>
      </c>
      <c r="D11" s="3">
        <v>44809</v>
      </c>
      <c r="E11" s="2" t="s">
        <v>8</v>
      </c>
      <c r="F11" s="7">
        <v>1490</v>
      </c>
    </row>
    <row r="12" spans="1:7" x14ac:dyDescent="0.35">
      <c r="A12" s="2" t="s">
        <v>19</v>
      </c>
      <c r="B12" s="2">
        <v>13</v>
      </c>
      <c r="C12" s="2" t="s">
        <v>21</v>
      </c>
      <c r="D12" s="3">
        <v>44806</v>
      </c>
      <c r="E12" s="2" t="s">
        <v>8</v>
      </c>
      <c r="F12" s="7">
        <v>245</v>
      </c>
    </row>
    <row r="13" spans="1:7" x14ac:dyDescent="0.35">
      <c r="A13" s="2" t="s">
        <v>22</v>
      </c>
      <c r="B13" s="2">
        <v>8</v>
      </c>
      <c r="C13" s="2" t="s">
        <v>23</v>
      </c>
      <c r="D13" s="3">
        <v>44957</v>
      </c>
      <c r="E13" s="2" t="s">
        <v>8</v>
      </c>
      <c r="F13" s="7">
        <v>5000</v>
      </c>
    </row>
    <row r="14" spans="1:7" ht="15" thickBot="1" x14ac:dyDescent="0.4">
      <c r="A14" s="9" t="s">
        <v>22</v>
      </c>
      <c r="B14" s="9">
        <v>9</v>
      </c>
      <c r="C14" s="9" t="s">
        <v>24</v>
      </c>
      <c r="D14" s="10">
        <v>44957</v>
      </c>
      <c r="E14" s="9" t="s">
        <v>8</v>
      </c>
      <c r="F14" s="11">
        <v>4740</v>
      </c>
    </row>
    <row r="15" spans="1:7" x14ac:dyDescent="0.35">
      <c r="A15" s="15" t="s">
        <v>22</v>
      </c>
      <c r="B15" s="17">
        <v>18</v>
      </c>
      <c r="C15" s="17" t="s">
        <v>25</v>
      </c>
      <c r="D15" s="18">
        <v>44944</v>
      </c>
      <c r="E15" s="17" t="s">
        <v>8</v>
      </c>
      <c r="F15" s="19">
        <v>32514.81</v>
      </c>
    </row>
    <row r="16" spans="1:7" x14ac:dyDescent="0.35">
      <c r="A16" s="20"/>
      <c r="B16" s="2"/>
      <c r="C16" s="2" t="s">
        <v>26</v>
      </c>
      <c r="D16" s="3">
        <v>44944</v>
      </c>
      <c r="E16" s="2" t="s">
        <v>8</v>
      </c>
      <c r="F16" s="21">
        <v>26137</v>
      </c>
    </row>
    <row r="17" spans="1:7" ht="15" thickBot="1" x14ac:dyDescent="0.4">
      <c r="A17" s="22"/>
      <c r="B17" s="24"/>
      <c r="C17" s="24" t="s">
        <v>27</v>
      </c>
      <c r="D17" s="25">
        <v>44964</v>
      </c>
      <c r="E17" s="24" t="s">
        <v>8</v>
      </c>
      <c r="F17" s="26">
        <v>-2859.81</v>
      </c>
    </row>
    <row r="18" spans="1:7" x14ac:dyDescent="0.35">
      <c r="A18" s="15" t="s">
        <v>28</v>
      </c>
      <c r="B18" s="17">
        <v>25</v>
      </c>
      <c r="C18" s="17" t="s">
        <v>29</v>
      </c>
      <c r="D18" s="18">
        <v>44704</v>
      </c>
      <c r="E18" s="17" t="s">
        <v>8</v>
      </c>
      <c r="F18" s="19">
        <v>25364.91</v>
      </c>
    </row>
    <row r="19" spans="1:7" x14ac:dyDescent="0.35">
      <c r="A19" s="20"/>
      <c r="B19" s="2"/>
      <c r="C19" s="2" t="s">
        <v>30</v>
      </c>
      <c r="D19" s="3">
        <v>44704</v>
      </c>
      <c r="E19" s="2" t="s">
        <v>8</v>
      </c>
      <c r="F19" s="21">
        <v>20013</v>
      </c>
    </row>
    <row r="20" spans="1:7" ht="15" thickBot="1" x14ac:dyDescent="0.4">
      <c r="A20" s="22"/>
      <c r="B20" s="24"/>
      <c r="C20" s="24" t="s">
        <v>31</v>
      </c>
      <c r="D20" s="25">
        <v>44711</v>
      </c>
      <c r="E20" s="24" t="s">
        <v>8</v>
      </c>
      <c r="F20" s="26">
        <v>0.09</v>
      </c>
    </row>
    <row r="21" spans="1:7" x14ac:dyDescent="0.35">
      <c r="A21" s="12" t="s">
        <v>32</v>
      </c>
      <c r="B21" s="12">
        <v>36</v>
      </c>
      <c r="C21" s="12" t="s">
        <v>33</v>
      </c>
      <c r="D21" s="13">
        <v>44721</v>
      </c>
      <c r="E21" s="12" t="s">
        <v>8</v>
      </c>
      <c r="F21" s="14">
        <v>8200</v>
      </c>
    </row>
    <row r="22" spans="1:7" ht="15" thickBot="1" x14ac:dyDescent="0.4">
      <c r="A22" s="9" t="s">
        <v>105</v>
      </c>
      <c r="B22" s="9">
        <v>62</v>
      </c>
      <c r="C22" s="9" t="s">
        <v>35</v>
      </c>
      <c r="D22" s="10">
        <v>44852</v>
      </c>
      <c r="E22" s="9" t="s">
        <v>8</v>
      </c>
      <c r="F22" s="11">
        <v>310</v>
      </c>
      <c r="G22" s="6"/>
    </row>
    <row r="23" spans="1:7" x14ac:dyDescent="0.35">
      <c r="A23" s="15" t="s">
        <v>34</v>
      </c>
      <c r="B23" s="17">
        <v>20</v>
      </c>
      <c r="C23" s="17" t="s">
        <v>36</v>
      </c>
      <c r="D23" s="18">
        <v>44851</v>
      </c>
      <c r="E23" s="17" t="s">
        <v>8</v>
      </c>
      <c r="F23" s="19">
        <v>35189.89</v>
      </c>
      <c r="G23" s="5"/>
    </row>
    <row r="24" spans="1:7" x14ac:dyDescent="0.35">
      <c r="A24" s="20"/>
      <c r="B24" s="2"/>
      <c r="C24" s="2" t="s">
        <v>37</v>
      </c>
      <c r="D24" s="3">
        <v>44851</v>
      </c>
      <c r="E24" s="2" t="s">
        <v>8</v>
      </c>
      <c r="F24" s="21">
        <v>13860</v>
      </c>
    </row>
    <row r="25" spans="1:7" ht="15" thickBot="1" x14ac:dyDescent="0.4">
      <c r="A25" s="22"/>
      <c r="B25" s="24"/>
      <c r="C25" s="24" t="s">
        <v>38</v>
      </c>
      <c r="D25" s="25">
        <v>44853</v>
      </c>
      <c r="E25" s="24" t="s">
        <v>8</v>
      </c>
      <c r="F25" s="26">
        <v>0.11</v>
      </c>
    </row>
    <row r="26" spans="1:7" x14ac:dyDescent="0.35">
      <c r="A26" s="12" t="s">
        <v>39</v>
      </c>
      <c r="B26" s="12">
        <v>15</v>
      </c>
      <c r="C26" s="12" t="s">
        <v>40</v>
      </c>
      <c r="D26" s="13">
        <v>44748</v>
      </c>
      <c r="E26" s="12" t="s">
        <v>8</v>
      </c>
      <c r="F26" s="14">
        <v>1580</v>
      </c>
    </row>
    <row r="27" spans="1:7" x14ac:dyDescent="0.35">
      <c r="A27" s="2" t="s">
        <v>39</v>
      </c>
      <c r="B27" s="2">
        <v>17</v>
      </c>
      <c r="C27" s="2" t="s">
        <v>41</v>
      </c>
      <c r="D27" s="3">
        <v>44750</v>
      </c>
      <c r="E27" s="2" t="s">
        <v>8</v>
      </c>
      <c r="F27" s="7">
        <v>220</v>
      </c>
    </row>
    <row r="28" spans="1:7" x14ac:dyDescent="0.35">
      <c r="A28" s="2" t="s">
        <v>39</v>
      </c>
      <c r="B28" s="2">
        <v>18</v>
      </c>
      <c r="C28" s="2" t="s">
        <v>42</v>
      </c>
      <c r="D28" s="3">
        <v>44748</v>
      </c>
      <c r="E28" s="2" t="s">
        <v>8</v>
      </c>
      <c r="F28" s="7">
        <v>12230</v>
      </c>
    </row>
    <row r="29" spans="1:7" x14ac:dyDescent="0.35">
      <c r="A29" s="2" t="s">
        <v>39</v>
      </c>
      <c r="B29" s="2">
        <v>19</v>
      </c>
      <c r="C29" s="2" t="s">
        <v>43</v>
      </c>
      <c r="D29" s="3">
        <v>44750</v>
      </c>
      <c r="E29" s="2" t="s">
        <v>8</v>
      </c>
      <c r="F29" s="7">
        <v>840</v>
      </c>
    </row>
    <row r="30" spans="1:7" x14ac:dyDescent="0.35">
      <c r="A30" s="2" t="s">
        <v>39</v>
      </c>
      <c r="B30" s="2">
        <v>20</v>
      </c>
      <c r="C30" s="2" t="s">
        <v>44</v>
      </c>
      <c r="D30" s="3">
        <v>44748</v>
      </c>
      <c r="E30" s="2" t="s">
        <v>8</v>
      </c>
      <c r="F30" s="7">
        <v>2350</v>
      </c>
    </row>
    <row r="31" spans="1:7" x14ac:dyDescent="0.35">
      <c r="A31" s="2" t="s">
        <v>39</v>
      </c>
      <c r="B31" s="2">
        <v>21</v>
      </c>
      <c r="C31" s="2" t="s">
        <v>45</v>
      </c>
      <c r="D31" s="3">
        <v>44748</v>
      </c>
      <c r="E31" s="2" t="s">
        <v>8</v>
      </c>
      <c r="F31" s="7">
        <v>3000</v>
      </c>
    </row>
    <row r="32" spans="1:7" x14ac:dyDescent="0.35">
      <c r="A32" s="2" t="s">
        <v>39</v>
      </c>
      <c r="B32" s="2">
        <v>26</v>
      </c>
      <c r="C32" s="2" t="s">
        <v>46</v>
      </c>
      <c r="D32" s="3">
        <v>44748</v>
      </c>
      <c r="E32" s="2" t="s">
        <v>8</v>
      </c>
      <c r="F32" s="7">
        <v>420</v>
      </c>
    </row>
    <row r="33" spans="1:6" x14ac:dyDescent="0.35">
      <c r="A33" s="2" t="s">
        <v>47</v>
      </c>
      <c r="B33" s="2">
        <v>33</v>
      </c>
      <c r="C33" s="2" t="s">
        <v>48</v>
      </c>
      <c r="D33" s="3">
        <v>44754</v>
      </c>
      <c r="E33" s="2" t="s">
        <v>8</v>
      </c>
      <c r="F33" s="7">
        <v>11700</v>
      </c>
    </row>
    <row r="34" spans="1:6" x14ac:dyDescent="0.35">
      <c r="A34" s="2" t="s">
        <v>49</v>
      </c>
      <c r="B34" s="2">
        <v>43</v>
      </c>
      <c r="C34" s="2" t="s">
        <v>50</v>
      </c>
      <c r="D34" s="3">
        <v>44846</v>
      </c>
      <c r="E34" s="2" t="s">
        <v>8</v>
      </c>
      <c r="F34" s="7">
        <v>13258</v>
      </c>
    </row>
    <row r="35" spans="1:6" x14ac:dyDescent="0.35">
      <c r="A35" s="2" t="s">
        <v>49</v>
      </c>
      <c r="B35" s="2">
        <v>44</v>
      </c>
      <c r="C35" s="2" t="s">
        <v>51</v>
      </c>
      <c r="D35" s="3">
        <v>44846</v>
      </c>
      <c r="E35" s="2" t="s">
        <v>8</v>
      </c>
      <c r="F35" s="7">
        <v>1840</v>
      </c>
    </row>
    <row r="36" spans="1:6" x14ac:dyDescent="0.35">
      <c r="A36" s="2" t="s">
        <v>52</v>
      </c>
      <c r="B36" s="2">
        <v>43</v>
      </c>
      <c r="C36" s="2" t="s">
        <v>53</v>
      </c>
      <c r="D36" s="3">
        <v>44907</v>
      </c>
      <c r="E36" s="2" t="s">
        <v>8</v>
      </c>
      <c r="F36" s="7">
        <v>5040</v>
      </c>
    </row>
    <row r="37" spans="1:6" x14ac:dyDescent="0.35">
      <c r="A37" s="2" t="s">
        <v>54</v>
      </c>
      <c r="B37" s="2">
        <v>33</v>
      </c>
      <c r="C37" s="2" t="s">
        <v>55</v>
      </c>
      <c r="D37" s="3">
        <v>44939</v>
      </c>
      <c r="E37" s="2" t="s">
        <v>8</v>
      </c>
      <c r="F37" s="7">
        <v>1135</v>
      </c>
    </row>
    <row r="38" spans="1:6" x14ac:dyDescent="0.35">
      <c r="A38" s="2" t="s">
        <v>56</v>
      </c>
      <c r="B38" s="2">
        <v>81</v>
      </c>
      <c r="C38" s="2" t="s">
        <v>57</v>
      </c>
      <c r="D38" s="3">
        <v>44692</v>
      </c>
      <c r="E38" s="2" t="s">
        <v>8</v>
      </c>
      <c r="F38" s="7">
        <v>140</v>
      </c>
    </row>
    <row r="39" spans="1:6" x14ac:dyDescent="0.35">
      <c r="A39" s="2" t="s">
        <v>56</v>
      </c>
      <c r="B39" s="2">
        <v>82</v>
      </c>
      <c r="C39" s="2" t="s">
        <v>58</v>
      </c>
      <c r="D39" s="3">
        <v>44693</v>
      </c>
      <c r="E39" s="2" t="s">
        <v>8</v>
      </c>
      <c r="F39" s="7">
        <v>470</v>
      </c>
    </row>
    <row r="40" spans="1:6" x14ac:dyDescent="0.35">
      <c r="A40" s="2" t="s">
        <v>59</v>
      </c>
      <c r="B40" s="2">
        <v>40</v>
      </c>
      <c r="C40" s="2" t="s">
        <v>60</v>
      </c>
      <c r="D40" s="3">
        <v>44998</v>
      </c>
      <c r="E40" s="2" t="s">
        <v>8</v>
      </c>
      <c r="F40" s="7">
        <v>8000</v>
      </c>
    </row>
    <row r="41" spans="1:6" x14ac:dyDescent="0.35">
      <c r="A41" s="2" t="s">
        <v>59</v>
      </c>
      <c r="B41" s="2">
        <v>41</v>
      </c>
      <c r="C41" s="2" t="s">
        <v>61</v>
      </c>
      <c r="D41" s="3">
        <v>44998</v>
      </c>
      <c r="E41" s="2" t="s">
        <v>8</v>
      </c>
      <c r="F41" s="7">
        <v>10000</v>
      </c>
    </row>
    <row r="42" spans="1:6" x14ac:dyDescent="0.35">
      <c r="A42" s="2" t="s">
        <v>59</v>
      </c>
      <c r="B42" s="2">
        <v>42</v>
      </c>
      <c r="C42" s="2" t="s">
        <v>62</v>
      </c>
      <c r="D42" s="3">
        <v>44998</v>
      </c>
      <c r="E42" s="2" t="s">
        <v>8</v>
      </c>
      <c r="F42" s="7">
        <v>6140</v>
      </c>
    </row>
    <row r="43" spans="1:6" x14ac:dyDescent="0.35">
      <c r="A43" s="2" t="s">
        <v>59</v>
      </c>
      <c r="B43" s="2">
        <v>53</v>
      </c>
      <c r="C43" s="2" t="s">
        <v>63</v>
      </c>
      <c r="D43" s="3">
        <v>44998</v>
      </c>
      <c r="E43" s="2" t="s">
        <v>8</v>
      </c>
      <c r="F43" s="7">
        <v>376488.56</v>
      </c>
    </row>
    <row r="44" spans="1:6" ht="15" thickBot="1" x14ac:dyDescent="0.4">
      <c r="A44" s="9"/>
      <c r="B44" s="9"/>
      <c r="C44" s="9" t="s">
        <v>64</v>
      </c>
      <c r="D44" s="10">
        <v>44999</v>
      </c>
      <c r="E44" s="9" t="s">
        <v>8</v>
      </c>
      <c r="F44" s="11">
        <v>0.44</v>
      </c>
    </row>
    <row r="45" spans="1:6" x14ac:dyDescent="0.35">
      <c r="A45" s="15" t="s">
        <v>65</v>
      </c>
      <c r="B45" s="16">
        <v>44</v>
      </c>
      <c r="C45" s="17" t="s">
        <v>66</v>
      </c>
      <c r="D45" s="18">
        <v>44728</v>
      </c>
      <c r="E45" s="17" t="s">
        <v>8</v>
      </c>
      <c r="F45" s="19">
        <v>28005.759999999998</v>
      </c>
    </row>
    <row r="46" spans="1:6" x14ac:dyDescent="0.35">
      <c r="A46" s="20"/>
      <c r="B46" s="8"/>
      <c r="C46" s="2" t="s">
        <v>67</v>
      </c>
      <c r="D46" s="3">
        <v>44728</v>
      </c>
      <c r="E46" s="2" t="s">
        <v>8</v>
      </c>
      <c r="F46" s="21">
        <v>20013</v>
      </c>
    </row>
    <row r="47" spans="1:6" ht="15" thickBot="1" x14ac:dyDescent="0.4">
      <c r="A47" s="22"/>
      <c r="B47" s="23"/>
      <c r="C47" s="24" t="s">
        <v>68</v>
      </c>
      <c r="D47" s="25">
        <v>44735</v>
      </c>
      <c r="E47" s="24" t="s">
        <v>8</v>
      </c>
      <c r="F47" s="26">
        <v>0.24</v>
      </c>
    </row>
    <row r="48" spans="1:6" x14ac:dyDescent="0.35">
      <c r="A48" s="15" t="s">
        <v>69</v>
      </c>
      <c r="B48" s="17">
        <v>54</v>
      </c>
      <c r="C48" s="17" t="s">
        <v>70</v>
      </c>
      <c r="D48" s="18">
        <v>44995</v>
      </c>
      <c r="E48" s="17" t="s">
        <v>8</v>
      </c>
      <c r="F48" s="19">
        <v>558495.55000000005</v>
      </c>
    </row>
    <row r="49" spans="1:6" ht="15" thickBot="1" x14ac:dyDescent="0.4">
      <c r="A49" s="22"/>
      <c r="B49" s="24"/>
      <c r="C49" s="24" t="s">
        <v>71</v>
      </c>
      <c r="D49" s="25">
        <v>44999</v>
      </c>
      <c r="E49" s="24" t="s">
        <v>8</v>
      </c>
      <c r="F49" s="26">
        <v>0.45</v>
      </c>
    </row>
    <row r="50" spans="1:6" x14ac:dyDescent="0.35">
      <c r="A50" s="12" t="s">
        <v>72</v>
      </c>
      <c r="B50" s="12">
        <v>45</v>
      </c>
      <c r="C50" s="12" t="s">
        <v>73</v>
      </c>
      <c r="D50" s="13">
        <v>44727</v>
      </c>
      <c r="E50" s="12" t="s">
        <v>8</v>
      </c>
      <c r="F50" s="14">
        <v>440</v>
      </c>
    </row>
    <row r="51" spans="1:6" x14ac:dyDescent="0.35">
      <c r="A51" s="2" t="s">
        <v>74</v>
      </c>
      <c r="B51" s="2">
        <v>44</v>
      </c>
      <c r="C51" s="2" t="s">
        <v>75</v>
      </c>
      <c r="D51" s="3">
        <v>44881</v>
      </c>
      <c r="E51" s="2" t="s">
        <v>8</v>
      </c>
      <c r="F51" s="7">
        <v>11500</v>
      </c>
    </row>
    <row r="52" spans="1:6" x14ac:dyDescent="0.35">
      <c r="A52" s="2" t="s">
        <v>76</v>
      </c>
      <c r="B52" s="2">
        <v>34</v>
      </c>
      <c r="C52" s="2" t="s">
        <v>77</v>
      </c>
      <c r="D52" s="3">
        <v>44790</v>
      </c>
      <c r="E52" s="2" t="s">
        <v>8</v>
      </c>
      <c r="F52" s="7">
        <v>450</v>
      </c>
    </row>
    <row r="53" spans="1:6" x14ac:dyDescent="0.35">
      <c r="A53" s="2" t="s">
        <v>76</v>
      </c>
      <c r="B53" s="2">
        <v>35</v>
      </c>
      <c r="C53" s="2" t="s">
        <v>78</v>
      </c>
      <c r="D53" s="3">
        <v>44771</v>
      </c>
      <c r="E53" s="2" t="s">
        <v>8</v>
      </c>
      <c r="F53" s="7">
        <v>300</v>
      </c>
    </row>
    <row r="54" spans="1:6" ht="15" thickBot="1" x14ac:dyDescent="0.4">
      <c r="A54" s="9" t="s">
        <v>76</v>
      </c>
      <c r="B54" s="9">
        <v>38</v>
      </c>
      <c r="C54" s="9" t="s">
        <v>79</v>
      </c>
      <c r="D54" s="10">
        <v>44771</v>
      </c>
      <c r="E54" s="9" t="s">
        <v>8</v>
      </c>
      <c r="F54" s="11">
        <v>1790</v>
      </c>
    </row>
    <row r="55" spans="1:6" x14ac:dyDescent="0.35">
      <c r="A55" s="15" t="s">
        <v>80</v>
      </c>
      <c r="B55" s="17">
        <v>51</v>
      </c>
      <c r="C55" s="17" t="s">
        <v>81</v>
      </c>
      <c r="D55" s="18">
        <v>44728</v>
      </c>
      <c r="E55" s="17" t="s">
        <v>8</v>
      </c>
      <c r="F55" s="19">
        <v>161334.69</v>
      </c>
    </row>
    <row r="56" spans="1:6" x14ac:dyDescent="0.35">
      <c r="A56" s="20"/>
      <c r="B56" s="2"/>
      <c r="C56" s="2" t="s">
        <v>82</v>
      </c>
      <c r="D56" s="3">
        <v>44850</v>
      </c>
      <c r="E56" s="2" t="s">
        <v>8</v>
      </c>
      <c r="F56" s="21">
        <v>-11076.32</v>
      </c>
    </row>
    <row r="57" spans="1:6" x14ac:dyDescent="0.35">
      <c r="A57" s="20"/>
      <c r="B57" s="2"/>
      <c r="C57" s="2" t="s">
        <v>83</v>
      </c>
      <c r="D57" s="3">
        <v>44850</v>
      </c>
      <c r="E57" s="2" t="s">
        <v>8</v>
      </c>
      <c r="F57" s="21">
        <v>8608.24</v>
      </c>
    </row>
    <row r="58" spans="1:6" ht="15" thickBot="1" x14ac:dyDescent="0.4">
      <c r="A58" s="22"/>
      <c r="B58" s="24"/>
      <c r="C58" s="24" t="s">
        <v>84</v>
      </c>
      <c r="D58" s="25">
        <v>44883</v>
      </c>
      <c r="E58" s="24" t="s">
        <v>8</v>
      </c>
      <c r="F58" s="26">
        <v>0.39</v>
      </c>
    </row>
    <row r="59" spans="1:6" x14ac:dyDescent="0.35">
      <c r="A59" s="15" t="s">
        <v>85</v>
      </c>
      <c r="B59" s="17">
        <v>68</v>
      </c>
      <c r="C59" s="17" t="s">
        <v>86</v>
      </c>
      <c r="D59" s="18">
        <v>44775</v>
      </c>
      <c r="E59" s="17" t="s">
        <v>8</v>
      </c>
      <c r="F59" s="19">
        <v>21424.37</v>
      </c>
    </row>
    <row r="60" spans="1:6" ht="15" thickBot="1" x14ac:dyDescent="0.4">
      <c r="A60" s="22"/>
      <c r="B60" s="24"/>
      <c r="C60" s="24" t="s">
        <v>87</v>
      </c>
      <c r="D60" s="25">
        <v>44775</v>
      </c>
      <c r="E60" s="24" t="s">
        <v>8</v>
      </c>
      <c r="F60" s="26">
        <v>42342.36</v>
      </c>
    </row>
    <row r="61" spans="1:6" x14ac:dyDescent="0.35">
      <c r="A61" s="15" t="s">
        <v>88</v>
      </c>
      <c r="B61" s="17">
        <v>55</v>
      </c>
      <c r="C61" s="17" t="s">
        <v>89</v>
      </c>
      <c r="D61" s="18">
        <v>44819</v>
      </c>
      <c r="E61" s="17" t="s">
        <v>8</v>
      </c>
      <c r="F61" s="19">
        <v>6465</v>
      </c>
    </row>
    <row r="62" spans="1:6" ht="15" thickBot="1" x14ac:dyDescent="0.4">
      <c r="A62" s="22"/>
      <c r="B62" s="24"/>
      <c r="C62" s="24" t="s">
        <v>90</v>
      </c>
      <c r="D62" s="25">
        <v>44819</v>
      </c>
      <c r="E62" s="24" t="s">
        <v>8</v>
      </c>
      <c r="F62" s="26">
        <v>2000</v>
      </c>
    </row>
    <row r="63" spans="1:6" x14ac:dyDescent="0.35">
      <c r="A63" s="12" t="s">
        <v>91</v>
      </c>
      <c r="B63" s="12">
        <v>55</v>
      </c>
      <c r="C63" s="12" t="s">
        <v>92</v>
      </c>
      <c r="D63" s="13">
        <v>44945</v>
      </c>
      <c r="E63" s="12" t="s">
        <v>8</v>
      </c>
      <c r="F63" s="14">
        <v>820</v>
      </c>
    </row>
    <row r="64" spans="1:6" x14ac:dyDescent="0.35">
      <c r="A64" s="2" t="s">
        <v>93</v>
      </c>
      <c r="B64" s="2">
        <v>96</v>
      </c>
      <c r="C64" s="2" t="s">
        <v>94</v>
      </c>
      <c r="D64" s="3">
        <v>44701</v>
      </c>
      <c r="E64" s="2" t="s">
        <v>8</v>
      </c>
      <c r="F64" s="7">
        <v>485</v>
      </c>
    </row>
    <row r="65" spans="1:6" x14ac:dyDescent="0.35">
      <c r="A65" s="2" t="s">
        <v>93</v>
      </c>
      <c r="B65" s="2">
        <v>97</v>
      </c>
      <c r="C65" s="2" t="s">
        <v>95</v>
      </c>
      <c r="D65" s="3">
        <v>44700</v>
      </c>
      <c r="E65" s="2" t="s">
        <v>8</v>
      </c>
      <c r="F65" s="7">
        <v>1110</v>
      </c>
    </row>
    <row r="66" spans="1:6" ht="15" thickBot="1" x14ac:dyDescent="0.4">
      <c r="A66" s="9" t="s">
        <v>96</v>
      </c>
      <c r="B66" s="9">
        <v>56</v>
      </c>
      <c r="C66" s="9" t="s">
        <v>97</v>
      </c>
      <c r="D66" s="10">
        <v>44760</v>
      </c>
      <c r="E66" s="9" t="s">
        <v>8</v>
      </c>
      <c r="F66" s="11">
        <v>610</v>
      </c>
    </row>
    <row r="67" spans="1:6" x14ac:dyDescent="0.35">
      <c r="A67" s="15" t="s">
        <v>98</v>
      </c>
      <c r="B67" s="17">
        <v>56</v>
      </c>
      <c r="C67" s="17" t="s">
        <v>99</v>
      </c>
      <c r="D67" s="18">
        <v>44832</v>
      </c>
      <c r="E67" s="17" t="s">
        <v>8</v>
      </c>
      <c r="F67" s="19">
        <v>409099.47000000003</v>
      </c>
    </row>
    <row r="68" spans="1:6" x14ac:dyDescent="0.35">
      <c r="A68" s="20"/>
      <c r="B68" s="2"/>
      <c r="C68" s="2" t="s">
        <v>100</v>
      </c>
      <c r="D68" s="3">
        <v>44832</v>
      </c>
      <c r="E68" s="2" t="s">
        <v>8</v>
      </c>
      <c r="F68" s="21">
        <v>221344.42</v>
      </c>
    </row>
    <row r="69" spans="1:6" x14ac:dyDescent="0.35">
      <c r="A69" s="20"/>
      <c r="B69" s="2"/>
      <c r="C69" s="2" t="s">
        <v>101</v>
      </c>
      <c r="D69" s="3">
        <v>44832</v>
      </c>
      <c r="E69" s="2" t="s">
        <v>8</v>
      </c>
      <c r="F69" s="21">
        <v>427179.74999999994</v>
      </c>
    </row>
    <row r="70" spans="1:6" ht="15" thickBot="1" x14ac:dyDescent="0.4">
      <c r="A70" s="22"/>
      <c r="B70" s="24"/>
      <c r="C70" s="24" t="s">
        <v>102</v>
      </c>
      <c r="D70" s="25">
        <v>44833</v>
      </c>
      <c r="E70" s="24" t="s">
        <v>8</v>
      </c>
      <c r="F70" s="26">
        <v>0.36</v>
      </c>
    </row>
    <row r="71" spans="1:6" x14ac:dyDescent="0.35">
      <c r="A71" s="12" t="s">
        <v>103</v>
      </c>
      <c r="B71" s="12">
        <v>57</v>
      </c>
      <c r="C71" s="12" t="s">
        <v>104</v>
      </c>
      <c r="D71" s="13">
        <v>44978</v>
      </c>
      <c r="E71" s="12" t="s">
        <v>8</v>
      </c>
      <c r="F71" s="14">
        <v>1285</v>
      </c>
    </row>
    <row r="72" spans="1:6" x14ac:dyDescent="0.35">
      <c r="A72" s="2" t="s">
        <v>105</v>
      </c>
      <c r="B72" s="2">
        <v>64</v>
      </c>
      <c r="C72" s="2" t="s">
        <v>106</v>
      </c>
      <c r="D72" s="3">
        <v>44853</v>
      </c>
      <c r="E72" s="2" t="s">
        <v>8</v>
      </c>
      <c r="F72" s="7">
        <v>15790</v>
      </c>
    </row>
    <row r="73" spans="1:6" x14ac:dyDescent="0.35">
      <c r="A73" s="2" t="s">
        <v>107</v>
      </c>
      <c r="B73" s="2">
        <v>72</v>
      </c>
      <c r="C73" s="2" t="s">
        <v>108</v>
      </c>
      <c r="D73" s="3">
        <v>44796</v>
      </c>
      <c r="E73" s="2" t="s">
        <v>8</v>
      </c>
      <c r="F73" s="7">
        <v>450</v>
      </c>
    </row>
    <row r="74" spans="1:6" x14ac:dyDescent="0.35">
      <c r="A74" s="2" t="s">
        <v>107</v>
      </c>
      <c r="B74" s="2">
        <v>73</v>
      </c>
      <c r="C74" s="2" t="s">
        <v>109</v>
      </c>
      <c r="D74" s="3">
        <v>44796</v>
      </c>
      <c r="E74" s="2" t="s">
        <v>8</v>
      </c>
      <c r="F74" s="7">
        <v>380</v>
      </c>
    </row>
    <row r="75" spans="1:6" x14ac:dyDescent="0.35">
      <c r="A75" s="2" t="s">
        <v>107</v>
      </c>
      <c r="B75" s="2">
        <v>74</v>
      </c>
      <c r="C75" s="2" t="s">
        <v>110</v>
      </c>
      <c r="D75" s="3">
        <v>44791</v>
      </c>
      <c r="E75" s="2" t="s">
        <v>8</v>
      </c>
      <c r="F75" s="7">
        <v>12025</v>
      </c>
    </row>
    <row r="76" spans="1:6" x14ac:dyDescent="0.35">
      <c r="A76" s="2" t="s">
        <v>111</v>
      </c>
      <c r="B76" s="2">
        <v>71</v>
      </c>
      <c r="C76" s="2" t="s">
        <v>112</v>
      </c>
      <c r="D76" s="3">
        <v>44951</v>
      </c>
      <c r="E76" s="2" t="s">
        <v>8</v>
      </c>
      <c r="F76" s="7">
        <v>1755</v>
      </c>
    </row>
    <row r="77" spans="1:6" ht="15" thickBot="1" x14ac:dyDescent="0.4">
      <c r="A77" s="9" t="s">
        <v>111</v>
      </c>
      <c r="B77" s="9">
        <v>72</v>
      </c>
      <c r="C77" s="9" t="s">
        <v>113</v>
      </c>
      <c r="D77" s="10">
        <v>44951</v>
      </c>
      <c r="E77" s="9" t="s">
        <v>8</v>
      </c>
      <c r="F77" s="11">
        <v>1260</v>
      </c>
    </row>
    <row r="78" spans="1:6" x14ac:dyDescent="0.35">
      <c r="A78" s="15" t="s">
        <v>114</v>
      </c>
      <c r="B78" s="17">
        <v>81</v>
      </c>
      <c r="C78" s="17" t="s">
        <v>115</v>
      </c>
      <c r="D78" s="18">
        <v>44824</v>
      </c>
      <c r="E78" s="17" t="s">
        <v>8</v>
      </c>
      <c r="F78" s="19">
        <v>44901.7</v>
      </c>
    </row>
    <row r="79" spans="1:6" x14ac:dyDescent="0.35">
      <c r="A79" s="20"/>
      <c r="B79" s="2"/>
      <c r="C79" s="2" t="s">
        <v>116</v>
      </c>
      <c r="D79" s="3">
        <v>44824</v>
      </c>
      <c r="E79" s="2" t="s">
        <v>8</v>
      </c>
      <c r="F79" s="21">
        <v>33672</v>
      </c>
    </row>
    <row r="80" spans="1:6" ht="15" thickBot="1" x14ac:dyDescent="0.4">
      <c r="A80" s="22"/>
      <c r="B80" s="24"/>
      <c r="C80" s="24" t="s">
        <v>117</v>
      </c>
      <c r="D80" s="25">
        <v>44830</v>
      </c>
      <c r="E80" s="24" t="s">
        <v>8</v>
      </c>
      <c r="F80" s="26">
        <v>0.3</v>
      </c>
    </row>
    <row r="81" spans="1:6" x14ac:dyDescent="0.35">
      <c r="A81" s="12" t="s">
        <v>118</v>
      </c>
      <c r="B81" s="12">
        <v>66</v>
      </c>
      <c r="C81" s="12" t="s">
        <v>119</v>
      </c>
      <c r="D81" s="13">
        <v>44769</v>
      </c>
      <c r="E81" s="12" t="s">
        <v>8</v>
      </c>
      <c r="F81" s="14">
        <v>890</v>
      </c>
    </row>
    <row r="82" spans="1:6" x14ac:dyDescent="0.35">
      <c r="A82" s="2" t="s">
        <v>118</v>
      </c>
      <c r="B82" s="2">
        <v>68</v>
      </c>
      <c r="C82" s="2" t="s">
        <v>120</v>
      </c>
      <c r="D82" s="3">
        <v>44769</v>
      </c>
      <c r="E82" s="2" t="s">
        <v>8</v>
      </c>
      <c r="F82" s="7">
        <v>430</v>
      </c>
    </row>
    <row r="83" spans="1:6" ht="15" thickBot="1" x14ac:dyDescent="0.4">
      <c r="A83" s="9" t="s">
        <v>121</v>
      </c>
      <c r="B83" s="9">
        <v>67</v>
      </c>
      <c r="C83" s="9" t="s">
        <v>122</v>
      </c>
      <c r="D83" s="10">
        <v>44889</v>
      </c>
      <c r="E83" s="9" t="s">
        <v>8</v>
      </c>
      <c r="F83" s="11">
        <v>295</v>
      </c>
    </row>
    <row r="84" spans="1:6" x14ac:dyDescent="0.35">
      <c r="A84" s="15" t="s">
        <v>123</v>
      </c>
      <c r="B84" s="17">
        <v>89</v>
      </c>
      <c r="C84" s="17" t="s">
        <v>124</v>
      </c>
      <c r="D84" s="18">
        <v>44776</v>
      </c>
      <c r="E84" s="17" t="s">
        <v>8</v>
      </c>
      <c r="F84" s="19">
        <v>174585.98</v>
      </c>
    </row>
    <row r="85" spans="1:6" x14ac:dyDescent="0.35">
      <c r="A85" s="20"/>
      <c r="B85" s="2"/>
      <c r="C85" s="2" t="s">
        <v>125</v>
      </c>
      <c r="D85" s="3">
        <v>44783</v>
      </c>
      <c r="E85" s="2" t="s">
        <v>8</v>
      </c>
      <c r="F85" s="21">
        <v>-7.0000000000000007E-2</v>
      </c>
    </row>
    <row r="86" spans="1:6" ht="15" thickBot="1" x14ac:dyDescent="0.4">
      <c r="A86" s="22"/>
      <c r="B86" s="24"/>
      <c r="C86" s="24" t="s">
        <v>126</v>
      </c>
      <c r="D86" s="25">
        <v>44802</v>
      </c>
      <c r="E86" s="24" t="s">
        <v>8</v>
      </c>
      <c r="F86" s="26">
        <v>0.02</v>
      </c>
    </row>
    <row r="87" spans="1:6" x14ac:dyDescent="0.35">
      <c r="A87" s="15" t="s">
        <v>127</v>
      </c>
      <c r="B87" s="17">
        <v>91</v>
      </c>
      <c r="C87" s="17" t="s">
        <v>128</v>
      </c>
      <c r="D87" s="18">
        <v>44986</v>
      </c>
      <c r="E87" s="17" t="s">
        <v>8</v>
      </c>
      <c r="F87" s="19">
        <v>44024.43</v>
      </c>
    </row>
    <row r="88" spans="1:6" x14ac:dyDescent="0.35">
      <c r="A88" s="20"/>
      <c r="B88" s="2"/>
      <c r="C88" s="2" t="s">
        <v>129</v>
      </c>
      <c r="D88" s="3">
        <v>44987</v>
      </c>
      <c r="E88" s="2" t="s">
        <v>8</v>
      </c>
      <c r="F88" s="21">
        <v>60237</v>
      </c>
    </row>
    <row r="89" spans="1:6" ht="15" thickBot="1" x14ac:dyDescent="0.4">
      <c r="A89" s="22"/>
      <c r="B89" s="24"/>
      <c r="C89" s="24" t="s">
        <v>130</v>
      </c>
      <c r="D89" s="25">
        <v>45006</v>
      </c>
      <c r="E89" s="24" t="s">
        <v>8</v>
      </c>
      <c r="F89" s="26">
        <v>-0.43</v>
      </c>
    </row>
    <row r="90" spans="1:6" x14ac:dyDescent="0.35">
      <c r="A90" s="27" t="s">
        <v>211</v>
      </c>
      <c r="B90" s="27"/>
      <c r="C90" s="27"/>
      <c r="D90" s="27"/>
      <c r="E90" s="27"/>
      <c r="F90" s="28">
        <f>SUM(F3:F89)</f>
        <v>4328076.66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topLeftCell="A13" workbookViewId="0">
      <selection activeCell="K20" sqref="K20"/>
    </sheetView>
  </sheetViews>
  <sheetFormatPr defaultRowHeight="14.5" x14ac:dyDescent="0.35"/>
  <cols>
    <col min="1" max="1" width="10.54296875" bestFit="1" customWidth="1"/>
    <col min="2" max="2" width="8.26953125" customWidth="1"/>
    <col min="3" max="3" width="11.54296875" customWidth="1"/>
    <col min="4" max="4" width="10.453125" bestFit="1" customWidth="1"/>
    <col min="5" max="5" width="10.453125" customWidth="1"/>
    <col min="6" max="6" width="17.81640625" customWidth="1"/>
    <col min="7" max="7" width="30.90625" bestFit="1" customWidth="1"/>
  </cols>
  <sheetData>
    <row r="1" spans="1:7" ht="28" customHeight="1" x14ac:dyDescent="0.35">
      <c r="A1" s="38" t="s">
        <v>210</v>
      </c>
      <c r="B1" s="38"/>
      <c r="C1" s="38"/>
      <c r="D1" s="38"/>
      <c r="E1" s="38"/>
      <c r="F1" s="38"/>
      <c r="G1" s="30"/>
    </row>
    <row r="2" spans="1:7" ht="29.5" thickBot="1" x14ac:dyDescent="0.4">
      <c r="A2" s="31" t="s">
        <v>0</v>
      </c>
      <c r="B2" s="31" t="s">
        <v>131</v>
      </c>
      <c r="C2" s="31" t="s">
        <v>2</v>
      </c>
      <c r="D2" s="31" t="s">
        <v>3</v>
      </c>
      <c r="E2" s="31" t="s">
        <v>4</v>
      </c>
      <c r="F2" s="31" t="s">
        <v>5</v>
      </c>
    </row>
    <row r="3" spans="1:7" x14ac:dyDescent="0.35">
      <c r="A3" s="15" t="s">
        <v>132</v>
      </c>
      <c r="B3" s="17">
        <v>21</v>
      </c>
      <c r="C3" s="17" t="s">
        <v>133</v>
      </c>
      <c r="D3" s="18">
        <v>45371</v>
      </c>
      <c r="E3" s="17" t="s">
        <v>8</v>
      </c>
      <c r="F3" s="35">
        <v>26763.1</v>
      </c>
    </row>
    <row r="4" spans="1:7" x14ac:dyDescent="0.35">
      <c r="A4" s="20"/>
      <c r="B4" s="2"/>
      <c r="C4" s="2" t="s">
        <v>134</v>
      </c>
      <c r="D4" s="3">
        <v>45371</v>
      </c>
      <c r="E4" s="2" t="s">
        <v>8</v>
      </c>
      <c r="F4" s="36">
        <v>33148.400000000001</v>
      </c>
    </row>
    <row r="5" spans="1:7" ht="15" thickBot="1" x14ac:dyDescent="0.4">
      <c r="A5" s="22"/>
      <c r="B5" s="24"/>
      <c r="C5" s="24" t="s">
        <v>135</v>
      </c>
      <c r="D5" s="25">
        <v>45381</v>
      </c>
      <c r="E5" s="24" t="s">
        <v>8</v>
      </c>
      <c r="F5" s="37">
        <v>-252</v>
      </c>
    </row>
    <row r="6" spans="1:7" x14ac:dyDescent="0.35">
      <c r="A6" s="15" t="s">
        <v>136</v>
      </c>
      <c r="B6" s="17">
        <v>8</v>
      </c>
      <c r="C6" s="17" t="s">
        <v>137</v>
      </c>
      <c r="D6" s="18">
        <v>45161</v>
      </c>
      <c r="E6" s="17" t="s">
        <v>8</v>
      </c>
      <c r="F6" s="35">
        <v>22327.41</v>
      </c>
    </row>
    <row r="7" spans="1:7" x14ac:dyDescent="0.35">
      <c r="A7" s="20"/>
      <c r="B7" s="2"/>
      <c r="C7" s="2" t="s">
        <v>138</v>
      </c>
      <c r="D7" s="3">
        <v>45163</v>
      </c>
      <c r="E7" s="2" t="s">
        <v>8</v>
      </c>
      <c r="F7" s="36">
        <v>47607.94</v>
      </c>
    </row>
    <row r="8" spans="1:7" ht="15" thickBot="1" x14ac:dyDescent="0.4">
      <c r="A8" s="22"/>
      <c r="B8" s="24"/>
      <c r="C8" s="24" t="s">
        <v>139</v>
      </c>
      <c r="D8" s="25">
        <v>45174</v>
      </c>
      <c r="E8" s="24" t="s">
        <v>8</v>
      </c>
      <c r="F8" s="37">
        <v>-0.09</v>
      </c>
    </row>
    <row r="9" spans="1:7" x14ac:dyDescent="0.35">
      <c r="A9" s="15" t="s">
        <v>136</v>
      </c>
      <c r="B9" s="17">
        <v>16</v>
      </c>
      <c r="C9" s="17" t="s">
        <v>140</v>
      </c>
      <c r="D9" s="18">
        <v>45100</v>
      </c>
      <c r="E9" s="17" t="s">
        <v>8</v>
      </c>
      <c r="F9" s="35">
        <v>49821.33</v>
      </c>
    </row>
    <row r="10" spans="1:7" x14ac:dyDescent="0.35">
      <c r="A10" s="20"/>
      <c r="B10" s="2"/>
      <c r="C10" s="2" t="s">
        <v>141</v>
      </c>
      <c r="D10" s="3">
        <v>45162</v>
      </c>
      <c r="E10" s="2" t="s">
        <v>8</v>
      </c>
      <c r="F10" s="36">
        <v>66102.510000000009</v>
      </c>
    </row>
    <row r="11" spans="1:7" ht="15" thickBot="1" x14ac:dyDescent="0.4">
      <c r="A11" s="22"/>
      <c r="B11" s="24"/>
      <c r="C11" s="24" t="s">
        <v>142</v>
      </c>
      <c r="D11" s="25">
        <v>45163</v>
      </c>
      <c r="E11" s="24" t="s">
        <v>8</v>
      </c>
      <c r="F11" s="37">
        <v>-0.5</v>
      </c>
    </row>
    <row r="12" spans="1:7" x14ac:dyDescent="0.35">
      <c r="A12" s="15" t="s">
        <v>143</v>
      </c>
      <c r="B12" s="17">
        <v>17</v>
      </c>
      <c r="C12" s="17" t="s">
        <v>144</v>
      </c>
      <c r="D12" s="18">
        <v>45233</v>
      </c>
      <c r="E12" s="17" t="s">
        <v>8</v>
      </c>
      <c r="F12" s="35">
        <v>195060.9</v>
      </c>
    </row>
    <row r="13" spans="1:7" ht="15" thickBot="1" x14ac:dyDescent="0.4">
      <c r="A13" s="22"/>
      <c r="B13" s="24"/>
      <c r="C13" s="24" t="s">
        <v>145</v>
      </c>
      <c r="D13" s="25">
        <v>45233</v>
      </c>
      <c r="E13" s="24" t="s">
        <v>8</v>
      </c>
      <c r="F13" s="37">
        <v>0.1</v>
      </c>
    </row>
    <row r="14" spans="1:7" x14ac:dyDescent="0.35">
      <c r="A14" s="12" t="s">
        <v>146</v>
      </c>
      <c r="B14" s="12">
        <v>55</v>
      </c>
      <c r="C14" s="12" t="s">
        <v>147</v>
      </c>
      <c r="D14" s="13">
        <v>45203</v>
      </c>
      <c r="E14" s="12" t="s">
        <v>8</v>
      </c>
      <c r="F14" s="12">
        <v>32075.19</v>
      </c>
    </row>
    <row r="15" spans="1:7" ht="15" thickBot="1" x14ac:dyDescent="0.4">
      <c r="A15" s="9" t="s">
        <v>148</v>
      </c>
      <c r="B15" s="9">
        <v>68</v>
      </c>
      <c r="C15" s="9" t="s">
        <v>149</v>
      </c>
      <c r="D15" s="10">
        <v>45054</v>
      </c>
      <c r="E15" s="9" t="s">
        <v>8</v>
      </c>
      <c r="F15" s="9">
        <v>5495</v>
      </c>
    </row>
    <row r="16" spans="1:7" x14ac:dyDescent="0.35">
      <c r="A16" s="15" t="s">
        <v>150</v>
      </c>
      <c r="B16" s="17">
        <v>32</v>
      </c>
      <c r="C16" s="17" t="s">
        <v>151</v>
      </c>
      <c r="D16" s="18">
        <v>45230</v>
      </c>
      <c r="E16" s="17" t="s">
        <v>8</v>
      </c>
      <c r="F16" s="35">
        <v>442260.52</v>
      </c>
    </row>
    <row r="17" spans="1:6" x14ac:dyDescent="0.35">
      <c r="A17" s="20"/>
      <c r="B17" s="2"/>
      <c r="C17" s="2" t="s">
        <v>152</v>
      </c>
      <c r="D17" s="3">
        <v>45230</v>
      </c>
      <c r="E17" s="2" t="s">
        <v>8</v>
      </c>
      <c r="F17" s="36">
        <v>22546.080000000002</v>
      </c>
    </row>
    <row r="18" spans="1:6" x14ac:dyDescent="0.35">
      <c r="A18" s="20"/>
      <c r="B18" s="2"/>
      <c r="C18" s="2" t="s">
        <v>153</v>
      </c>
      <c r="D18" s="3">
        <v>45233</v>
      </c>
      <c r="E18" s="2" t="s">
        <v>8</v>
      </c>
      <c r="F18" s="36">
        <v>-12237.07</v>
      </c>
    </row>
    <row r="19" spans="1:6" x14ac:dyDescent="0.35">
      <c r="A19" s="20"/>
      <c r="B19" s="2"/>
      <c r="C19" s="2" t="s">
        <v>154</v>
      </c>
      <c r="D19" s="3">
        <v>45233</v>
      </c>
      <c r="E19" s="2" t="s">
        <v>8</v>
      </c>
      <c r="F19" s="36">
        <v>12237.07</v>
      </c>
    </row>
    <row r="20" spans="1:6" x14ac:dyDescent="0.35">
      <c r="A20" s="20"/>
      <c r="B20" s="2"/>
      <c r="C20" s="2" t="s">
        <v>155</v>
      </c>
      <c r="D20" s="3">
        <v>45261</v>
      </c>
      <c r="E20" s="2" t="s">
        <v>8</v>
      </c>
      <c r="F20" s="36">
        <v>-12237.07</v>
      </c>
    </row>
    <row r="21" spans="1:6" x14ac:dyDescent="0.35">
      <c r="A21" s="20"/>
      <c r="B21" s="2"/>
      <c r="C21" s="2" t="s">
        <v>156</v>
      </c>
      <c r="D21" s="3">
        <v>45261</v>
      </c>
      <c r="E21" s="2" t="s">
        <v>8</v>
      </c>
      <c r="F21" s="36">
        <v>-12237.07</v>
      </c>
    </row>
    <row r="22" spans="1:6" x14ac:dyDescent="0.35">
      <c r="A22" s="20"/>
      <c r="B22" s="2"/>
      <c r="C22" s="2" t="s">
        <v>157</v>
      </c>
      <c r="D22" s="3">
        <v>45261</v>
      </c>
      <c r="E22" s="2" t="s">
        <v>8</v>
      </c>
      <c r="F22" s="36">
        <v>-12237.07</v>
      </c>
    </row>
    <row r="23" spans="1:6" x14ac:dyDescent="0.35">
      <c r="A23" s="20"/>
      <c r="B23" s="2"/>
      <c r="C23" s="2" t="s">
        <v>158</v>
      </c>
      <c r="D23" s="3">
        <v>45261</v>
      </c>
      <c r="E23" s="2" t="s">
        <v>8</v>
      </c>
      <c r="F23" s="36">
        <v>-12237.07</v>
      </c>
    </row>
    <row r="24" spans="1:6" x14ac:dyDescent="0.35">
      <c r="A24" s="20"/>
      <c r="B24" s="2"/>
      <c r="C24" s="2" t="s">
        <v>159</v>
      </c>
      <c r="D24" s="3">
        <v>45261</v>
      </c>
      <c r="E24" s="2" t="s">
        <v>8</v>
      </c>
      <c r="F24" s="36">
        <v>-381075.17</v>
      </c>
    </row>
    <row r="25" spans="1:6" x14ac:dyDescent="0.35">
      <c r="A25" s="20"/>
      <c r="B25" s="2"/>
      <c r="C25" s="2" t="s">
        <v>160</v>
      </c>
      <c r="D25" s="3">
        <v>45233</v>
      </c>
      <c r="E25" s="2" t="s">
        <v>8</v>
      </c>
      <c r="F25" s="36">
        <v>0.47</v>
      </c>
    </row>
    <row r="26" spans="1:6" x14ac:dyDescent="0.35">
      <c r="A26" s="20"/>
      <c r="B26" s="2"/>
      <c r="C26" s="2" t="s">
        <v>161</v>
      </c>
      <c r="D26" s="3">
        <v>45233</v>
      </c>
      <c r="E26" s="2" t="s">
        <v>8</v>
      </c>
      <c r="F26" s="36">
        <v>-0.47</v>
      </c>
    </row>
    <row r="27" spans="1:6" ht="15" thickBot="1" x14ac:dyDescent="0.4">
      <c r="A27" s="22"/>
      <c r="B27" s="24"/>
      <c r="C27" s="24" t="s">
        <v>162</v>
      </c>
      <c r="D27" s="25">
        <v>45233</v>
      </c>
      <c r="E27" s="24" t="s">
        <v>8</v>
      </c>
      <c r="F27" s="37">
        <v>0.47</v>
      </c>
    </row>
    <row r="28" spans="1:6" x14ac:dyDescent="0.35">
      <c r="A28" s="15" t="s">
        <v>163</v>
      </c>
      <c r="B28" s="17">
        <v>21</v>
      </c>
      <c r="C28" s="17" t="s">
        <v>164</v>
      </c>
      <c r="D28" s="18">
        <v>45261</v>
      </c>
      <c r="E28" s="17" t="s">
        <v>8</v>
      </c>
      <c r="F28" s="35">
        <v>15724.2</v>
      </c>
    </row>
    <row r="29" spans="1:6" x14ac:dyDescent="0.35">
      <c r="A29" s="20"/>
      <c r="B29" s="2"/>
      <c r="C29" s="2" t="s">
        <v>165</v>
      </c>
      <c r="D29" s="3">
        <v>45260</v>
      </c>
      <c r="E29" s="2" t="s">
        <v>8</v>
      </c>
      <c r="F29" s="36">
        <v>24919.360000000001</v>
      </c>
    </row>
    <row r="30" spans="1:6" ht="15" thickBot="1" x14ac:dyDescent="0.4">
      <c r="A30" s="22"/>
      <c r="B30" s="24"/>
      <c r="C30" s="24" t="s">
        <v>166</v>
      </c>
      <c r="D30" s="25">
        <v>45268</v>
      </c>
      <c r="E30" s="24" t="s">
        <v>8</v>
      </c>
      <c r="F30" s="37">
        <v>0.08</v>
      </c>
    </row>
    <row r="31" spans="1:6" x14ac:dyDescent="0.35">
      <c r="A31" s="15" t="s">
        <v>167</v>
      </c>
      <c r="B31" s="17">
        <v>67</v>
      </c>
      <c r="C31" s="17" t="s">
        <v>168</v>
      </c>
      <c r="D31" s="18">
        <v>45293</v>
      </c>
      <c r="E31" s="17" t="s">
        <v>8</v>
      </c>
      <c r="F31" s="35">
        <v>11369.91</v>
      </c>
    </row>
    <row r="32" spans="1:6" x14ac:dyDescent="0.35">
      <c r="A32" s="20"/>
      <c r="B32" s="2"/>
      <c r="C32" s="2" t="s">
        <v>169</v>
      </c>
      <c r="D32" s="3">
        <v>45289</v>
      </c>
      <c r="E32" s="2" t="s">
        <v>8</v>
      </c>
      <c r="F32" s="36">
        <v>22546.080000000002</v>
      </c>
    </row>
    <row r="33" spans="1:6" ht="15" thickBot="1" x14ac:dyDescent="0.4">
      <c r="A33" s="22"/>
      <c r="B33" s="24"/>
      <c r="C33" s="24" t="s">
        <v>170</v>
      </c>
      <c r="D33" s="25">
        <v>45300</v>
      </c>
      <c r="E33" s="24" t="s">
        <v>8</v>
      </c>
      <c r="F33" s="37">
        <v>-0.37</v>
      </c>
    </row>
    <row r="34" spans="1:6" x14ac:dyDescent="0.35">
      <c r="A34" s="12" t="s">
        <v>171</v>
      </c>
      <c r="B34" s="12">
        <v>71</v>
      </c>
      <c r="C34" s="12" t="s">
        <v>172</v>
      </c>
      <c r="D34" s="13">
        <v>45091</v>
      </c>
      <c r="E34" s="12" t="s">
        <v>8</v>
      </c>
      <c r="F34" s="12">
        <v>14087</v>
      </c>
    </row>
    <row r="35" spans="1:6" x14ac:dyDescent="0.35">
      <c r="A35" s="2" t="s">
        <v>173</v>
      </c>
      <c r="B35" s="2">
        <v>78</v>
      </c>
      <c r="C35" s="2" t="s">
        <v>174</v>
      </c>
      <c r="D35" s="3">
        <v>45062</v>
      </c>
      <c r="E35" s="2" t="s">
        <v>8</v>
      </c>
      <c r="F35" s="2">
        <v>5000</v>
      </c>
    </row>
    <row r="36" spans="1:6" x14ac:dyDescent="0.35">
      <c r="A36" s="2" t="s">
        <v>173</v>
      </c>
      <c r="B36" s="2">
        <v>81</v>
      </c>
      <c r="C36" s="2" t="s">
        <v>175</v>
      </c>
      <c r="D36" s="3">
        <v>45061</v>
      </c>
      <c r="E36" s="2" t="s">
        <v>8</v>
      </c>
      <c r="F36" s="2">
        <v>4417</v>
      </c>
    </row>
    <row r="37" spans="1:6" ht="15" thickBot="1" x14ac:dyDescent="0.4">
      <c r="A37" s="9" t="s">
        <v>173</v>
      </c>
      <c r="B37" s="9">
        <v>82</v>
      </c>
      <c r="C37" s="9" t="s">
        <v>176</v>
      </c>
      <c r="D37" s="10">
        <v>45061</v>
      </c>
      <c r="E37" s="9" t="s">
        <v>8</v>
      </c>
      <c r="F37" s="9">
        <v>10840</v>
      </c>
    </row>
    <row r="38" spans="1:6" x14ac:dyDescent="0.35">
      <c r="A38" s="15" t="s">
        <v>177</v>
      </c>
      <c r="B38" s="17">
        <v>61</v>
      </c>
      <c r="C38" s="17" t="s">
        <v>178</v>
      </c>
      <c r="D38" s="18">
        <v>45197</v>
      </c>
      <c r="E38" s="17" t="s">
        <v>8</v>
      </c>
      <c r="F38" s="35">
        <v>15690.74</v>
      </c>
    </row>
    <row r="39" spans="1:6" x14ac:dyDescent="0.35">
      <c r="A39" s="20"/>
      <c r="B39" s="2"/>
      <c r="C39" s="2" t="s">
        <v>179</v>
      </c>
      <c r="D39" s="3">
        <v>45197</v>
      </c>
      <c r="E39" s="2" t="s">
        <v>8</v>
      </c>
      <c r="F39" s="36">
        <v>23258.58</v>
      </c>
    </row>
    <row r="40" spans="1:6" ht="15" thickBot="1" x14ac:dyDescent="0.4">
      <c r="A40" s="22"/>
      <c r="B40" s="24"/>
      <c r="C40" s="24" t="s">
        <v>180</v>
      </c>
      <c r="D40" s="25">
        <v>45205</v>
      </c>
      <c r="E40" s="24" t="s">
        <v>8</v>
      </c>
      <c r="F40" s="37">
        <v>0.3</v>
      </c>
    </row>
    <row r="41" spans="1:6" ht="15" thickBot="1" x14ac:dyDescent="0.4">
      <c r="A41" s="32" t="s">
        <v>88</v>
      </c>
      <c r="B41" s="32">
        <v>55</v>
      </c>
      <c r="C41" s="32" t="s">
        <v>181</v>
      </c>
      <c r="D41" s="33">
        <v>45017</v>
      </c>
      <c r="E41" s="32" t="s">
        <v>8</v>
      </c>
      <c r="F41" s="32">
        <v>3326</v>
      </c>
    </row>
    <row r="42" spans="1:6" x14ac:dyDescent="0.35">
      <c r="A42" s="15" t="s">
        <v>182</v>
      </c>
      <c r="B42" s="17">
        <v>83</v>
      </c>
      <c r="C42" s="17" t="s">
        <v>183</v>
      </c>
      <c r="D42" s="18">
        <v>45174</v>
      </c>
      <c r="E42" s="17" t="s">
        <v>8</v>
      </c>
      <c r="F42" s="35">
        <v>230591.35999999999</v>
      </c>
    </row>
    <row r="43" spans="1:6" ht="15" thickBot="1" x14ac:dyDescent="0.4">
      <c r="A43" s="22"/>
      <c r="B43" s="24"/>
      <c r="C43" s="24" t="s">
        <v>184</v>
      </c>
      <c r="D43" s="25">
        <v>45176</v>
      </c>
      <c r="E43" s="24" t="s">
        <v>8</v>
      </c>
      <c r="F43" s="37">
        <v>-0.36</v>
      </c>
    </row>
    <row r="44" spans="1:6" x14ac:dyDescent="0.35">
      <c r="A44" s="15" t="s">
        <v>182</v>
      </c>
      <c r="B44" s="17">
        <v>100</v>
      </c>
      <c r="C44" s="17" t="s">
        <v>185</v>
      </c>
      <c r="D44" s="18">
        <v>45209</v>
      </c>
      <c r="E44" s="17" t="s">
        <v>8</v>
      </c>
      <c r="F44" s="35">
        <v>209553.8</v>
      </c>
    </row>
    <row r="45" spans="1:6" ht="15" thickBot="1" x14ac:dyDescent="0.4">
      <c r="A45" s="22"/>
      <c r="B45" s="24"/>
      <c r="C45" s="24" t="s">
        <v>186</v>
      </c>
      <c r="D45" s="25">
        <v>45217</v>
      </c>
      <c r="E45" s="24" t="s">
        <v>8</v>
      </c>
      <c r="F45" s="37">
        <v>0.2</v>
      </c>
    </row>
    <row r="46" spans="1:6" x14ac:dyDescent="0.35">
      <c r="A46" s="15" t="s">
        <v>187</v>
      </c>
      <c r="B46" s="17">
        <v>63</v>
      </c>
      <c r="C46" s="17" t="s">
        <v>188</v>
      </c>
      <c r="D46" s="18">
        <v>45321</v>
      </c>
      <c r="E46" s="17" t="s">
        <v>8</v>
      </c>
      <c r="F46" s="35">
        <v>12067.17</v>
      </c>
    </row>
    <row r="47" spans="1:6" x14ac:dyDescent="0.35">
      <c r="A47" s="20"/>
      <c r="B47" s="2"/>
      <c r="C47" s="2" t="s">
        <v>189</v>
      </c>
      <c r="D47" s="3">
        <v>45321</v>
      </c>
      <c r="E47" s="2" t="s">
        <v>8</v>
      </c>
      <c r="F47" s="36">
        <v>29002.61</v>
      </c>
    </row>
    <row r="48" spans="1:6" ht="15" thickBot="1" x14ac:dyDescent="0.4">
      <c r="A48" s="22"/>
      <c r="B48" s="24"/>
      <c r="C48" s="24" t="s">
        <v>190</v>
      </c>
      <c r="D48" s="25">
        <v>45324</v>
      </c>
      <c r="E48" s="24" t="s">
        <v>8</v>
      </c>
      <c r="F48" s="37">
        <v>-711.58</v>
      </c>
    </row>
    <row r="49" spans="1:7" x14ac:dyDescent="0.35">
      <c r="A49" s="15" t="s">
        <v>191</v>
      </c>
      <c r="B49" s="17">
        <v>114</v>
      </c>
      <c r="C49" s="17" t="s">
        <v>192</v>
      </c>
      <c r="D49" s="18">
        <v>45344</v>
      </c>
      <c r="E49" s="17" t="s">
        <v>8</v>
      </c>
      <c r="F49" s="35">
        <v>19015.88</v>
      </c>
    </row>
    <row r="50" spans="1:7" x14ac:dyDescent="0.35">
      <c r="A50" s="20"/>
      <c r="B50" s="2"/>
      <c r="C50" s="2" t="s">
        <v>193</v>
      </c>
      <c r="D50" s="3">
        <v>45344</v>
      </c>
      <c r="E50" s="2" t="s">
        <v>8</v>
      </c>
      <c r="F50" s="36">
        <v>29578.12</v>
      </c>
    </row>
    <row r="51" spans="1:7" ht="15" thickBot="1" x14ac:dyDescent="0.4">
      <c r="A51" s="22"/>
      <c r="B51" s="24"/>
      <c r="C51" s="24" t="s">
        <v>194</v>
      </c>
      <c r="D51" s="25">
        <v>45350</v>
      </c>
      <c r="E51" s="24" t="s">
        <v>8</v>
      </c>
      <c r="F51" s="37">
        <v>-251.52</v>
      </c>
    </row>
    <row r="52" spans="1:7" x14ac:dyDescent="0.35">
      <c r="A52" s="15" t="s">
        <v>195</v>
      </c>
      <c r="B52" s="17">
        <v>47</v>
      </c>
      <c r="C52" s="17" t="s">
        <v>196</v>
      </c>
      <c r="D52" s="18">
        <v>45350</v>
      </c>
      <c r="E52" s="17" t="s">
        <v>8</v>
      </c>
      <c r="F52" s="35">
        <v>20171.129999999997</v>
      </c>
    </row>
    <row r="53" spans="1:7" ht="15" thickBot="1" x14ac:dyDescent="0.4">
      <c r="A53" s="22"/>
      <c r="B53" s="24"/>
      <c r="C53" s="24" t="s">
        <v>198</v>
      </c>
      <c r="D53" s="25">
        <v>45370</v>
      </c>
      <c r="E53" s="24" t="s">
        <v>8</v>
      </c>
      <c r="F53" s="37">
        <v>929.06</v>
      </c>
    </row>
    <row r="54" spans="1:7" x14ac:dyDescent="0.35">
      <c r="A54" s="15" t="s">
        <v>195</v>
      </c>
      <c r="B54" s="17">
        <v>52</v>
      </c>
      <c r="C54" s="17" t="s">
        <v>197</v>
      </c>
      <c r="D54" s="18">
        <v>45366</v>
      </c>
      <c r="E54" s="17" t="s">
        <v>8</v>
      </c>
      <c r="F54" s="35">
        <v>192986.47</v>
      </c>
    </row>
    <row r="55" spans="1:7" ht="15" thickBot="1" x14ac:dyDescent="0.4">
      <c r="A55" s="22"/>
      <c r="B55" s="24"/>
      <c r="C55" s="24" t="s">
        <v>199</v>
      </c>
      <c r="D55" s="25">
        <v>45373</v>
      </c>
      <c r="E55" s="24" t="s">
        <v>8</v>
      </c>
      <c r="F55" s="37">
        <v>9649.32</v>
      </c>
    </row>
    <row r="56" spans="1:7" x14ac:dyDescent="0.35">
      <c r="A56" s="15" t="s">
        <v>200</v>
      </c>
      <c r="B56" s="17">
        <v>97</v>
      </c>
      <c r="C56" s="17" t="s">
        <v>201</v>
      </c>
      <c r="D56" s="18">
        <v>45077</v>
      </c>
      <c r="E56" s="17" t="s">
        <v>8</v>
      </c>
      <c r="F56" s="35">
        <v>2110</v>
      </c>
    </row>
    <row r="57" spans="1:7" ht="15" thickBot="1" x14ac:dyDescent="0.4">
      <c r="A57" s="22"/>
      <c r="B57" s="24"/>
      <c r="C57" s="24" t="s">
        <v>203</v>
      </c>
      <c r="D57" s="25">
        <v>45382</v>
      </c>
      <c r="E57" s="24" t="s">
        <v>8</v>
      </c>
      <c r="F57" s="37">
        <v>1282842</v>
      </c>
      <c r="G57" s="34" t="s">
        <v>202</v>
      </c>
    </row>
    <row r="58" spans="1:7" x14ac:dyDescent="0.35">
      <c r="A58" s="12" t="s">
        <v>150</v>
      </c>
      <c r="B58" s="12">
        <v>65</v>
      </c>
      <c r="C58" s="12" t="s">
        <v>205</v>
      </c>
      <c r="D58" s="13">
        <v>45232</v>
      </c>
      <c r="E58" s="12" t="s">
        <v>8</v>
      </c>
      <c r="F58" s="12">
        <v>-183777</v>
      </c>
      <c r="G58" s="2" t="s">
        <v>204</v>
      </c>
    </row>
    <row r="59" spans="1:7" x14ac:dyDescent="0.35">
      <c r="A59" s="2" t="s">
        <v>150</v>
      </c>
      <c r="B59" s="2">
        <v>64</v>
      </c>
      <c r="C59" s="2" t="s">
        <v>206</v>
      </c>
      <c r="D59" s="3">
        <v>45232</v>
      </c>
      <c r="E59" s="2" t="s">
        <v>8</v>
      </c>
      <c r="F59" s="2">
        <v>-163145</v>
      </c>
      <c r="G59" s="2" t="s">
        <v>204</v>
      </c>
    </row>
    <row r="60" spans="1:7" x14ac:dyDescent="0.35">
      <c r="A60" s="2"/>
      <c r="B60" s="2"/>
      <c r="C60" s="2" t="s">
        <v>208</v>
      </c>
      <c r="D60" s="3">
        <v>45017</v>
      </c>
      <c r="E60" s="2" t="s">
        <v>8</v>
      </c>
      <c r="F60" s="2">
        <v>10</v>
      </c>
      <c r="G60" s="2" t="s">
        <v>207</v>
      </c>
    </row>
    <row r="61" spans="1:7" x14ac:dyDescent="0.35">
      <c r="A61" s="4" t="s">
        <v>211</v>
      </c>
      <c r="B61" s="4"/>
      <c r="C61" s="4"/>
      <c r="D61" s="4"/>
      <c r="E61" s="4"/>
      <c r="F61" s="4">
        <f>SUM(F3:F60)</f>
        <v>2354733.4500000002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22-23</vt:lpstr>
      <vt:lpstr>FY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Micro_Soft</dc:creator>
  <cp:lastModifiedBy>Abul Fazal Rashid</cp:lastModifiedBy>
  <dcterms:created xsi:type="dcterms:W3CDTF">2015-06-05T18:17:20Z</dcterms:created>
  <dcterms:modified xsi:type="dcterms:W3CDTF">2024-11-18T11:29:43Z</dcterms:modified>
</cp:coreProperties>
</file>